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<sst xmlns="http://schemas.openxmlformats.org/spreadsheetml/2006/main" count="13" uniqueCount="13">
  <si>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泉州公司所辖路段高速公路基础设施数字化转型升级任务设计施工一体化工程总承包项目标段E1固化清单</t>
  </si>
  <si>
    <t>序号</t>
  </si>
  <si>
    <t>项目名称</t>
  </si>
  <si>
    <t>最高投标限价（元）</t>
  </si>
  <si>
    <t>投标报价下浮率（K值）</t>
  </si>
  <si>
    <t>投标报价（元）</t>
  </si>
  <si>
    <t>备注</t>
  </si>
  <si>
    <t>设计费</t>
  </si>
  <si>
    <t>施工总承包费</t>
  </si>
  <si>
    <t>设计施工总承包费</t>
  </si>
  <si>
    <t>注：投标人填写“投标报价下浮率（K值）”即可完成固化清单编制，投标报价下浮率（K值）应保留至小数点后两位小数。</t>
  </si>
  <si>
    <r>
      <rPr>
        <sz val="12"/>
        <rFont val="宋体"/>
        <charset val="134"/>
      </rPr>
      <t>投 标 人：</t>
    </r>
    <r>
      <rPr>
        <u/>
        <sz val="12"/>
        <rFont val="宋体"/>
        <charset val="134"/>
      </rPr>
      <t xml:space="preserve">                       </t>
    </r>
    <r>
      <rPr>
        <sz val="12"/>
        <rFont val="宋体"/>
        <charset val="134"/>
      </rPr>
      <t>（盖章）</t>
    </r>
  </si>
  <si>
    <r>
      <rPr>
        <u/>
        <sz val="12"/>
        <rFont val="宋体"/>
        <charset val="134"/>
      </rPr>
      <t xml:space="preserve">         </t>
    </r>
    <r>
      <rPr>
        <sz val="12"/>
        <rFont val="宋体"/>
        <charset val="134"/>
      </rPr>
      <t xml:space="preserve">年 </t>
    </r>
    <r>
      <rPr>
        <u/>
        <sz val="12"/>
        <rFont val="宋体"/>
        <charset val="134"/>
      </rPr>
      <t xml:space="preserve">    </t>
    </r>
    <r>
      <rPr>
        <sz val="12"/>
        <rFont val="宋体"/>
        <charset val="134"/>
      </rPr>
      <t>月</t>
    </r>
    <r>
      <rPr>
        <u/>
        <sz val="12"/>
        <rFont val="宋体"/>
        <charset val="134"/>
      </rPr>
      <t xml:space="preserve">    </t>
    </r>
    <r>
      <rPr>
        <sz val="12"/>
        <rFont val="宋体"/>
        <charset val="134"/>
      </rPr>
      <t>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</si>
</sst>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s>
  <fonts count="23">
    <font>
      <sz val="11"/>
      <color theme="1"/>
      <name val="宋体"/>
      <charset val="134"/>
      <scheme val="minor"/>
    </font>
    <font>
      <sz val="12"/>
      <name val="宋体"/>
      <charset val="134"/>
    </font>
    <font>
      <b/>
      <sz val="14"/>
      <name val="宋体"/>
      <charset val="134"/>
    </font>
    <font>
      <u/>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pplyProtection="1">
      <alignment vertical="center"/>
    </xf>
    <xf numFmtId="0" fontId="2" fillId="0" borderId="0" xfId="0" applyFont="1" applyFill="1" applyBorder="1" applyAlignment="1" applyProtection="1">
      <alignment horizontal="center" vertical="top" wrapText="1"/>
    </xf>
    <xf numFmtId="0" fontId="1" fillId="0" borderId="1" xfId="0" applyFont="1" applyFill="1" applyBorder="1" applyAlignment="1" applyProtection="1">
      <alignment horizontal="center" vertical="center"/>
    </xf>
    <xf numFmtId="176" fontId="1" fillId="0" borderId="1" xfId="0" applyNumberFormat="1" applyFont="1" applyFill="1" applyBorder="1" applyAlignment="1" applyProtection="1">
      <alignment horizontal="center" vertical="center" wrapText="1"/>
    </xf>
    <xf numFmtId="10" fontId="1" fillId="2" borderId="1" xfId="0" applyNumberFormat="1" applyFont="1" applyFill="1" applyBorder="1" applyAlignment="1" applyProtection="1">
      <alignment horizontal="center" vertical="center"/>
      <protection locked="0"/>
    </xf>
    <xf numFmtId="176"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vertical="center" wrapText="1"/>
    </xf>
    <xf numFmtId="177" fontId="1" fillId="0" borderId="0" xfId="0" applyNumberFormat="1" applyFont="1" applyFill="1" applyBorder="1" applyAlignment="1" applyProtection="1">
      <alignment vertical="center"/>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wrapText="1"/>
    </xf>
    <xf numFmtId="0" fontId="1" fillId="0" borderId="0" xfId="0" applyFont="1" applyFill="1" applyAlignment="1" applyProtection="1">
      <alignment horizontal="left" vertical="center"/>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tabSelected="1" zoomScale="85" zoomScaleNormal="85" workbookViewId="0">
      <selection activeCell="D3" sqref="D3:D5"/>
    </sheetView>
  </sheetViews>
  <sheetFormatPr defaultColWidth="10" defaultRowHeight="30" customHeight="1" outlineLevelRow="7" outlineLevelCol="6"/>
  <cols>
    <col min="1" max="1" width="6.36666666666667" style="1" customWidth="1"/>
    <col min="2" max="2" width="42.65" style="1" customWidth="1"/>
    <col min="3" max="3" width="26.9083333333333" style="1" customWidth="1"/>
    <col min="4" max="4" width="26.7583333333333" style="1" customWidth="1"/>
    <col min="5" max="5" width="26.025" style="1" customWidth="1"/>
    <col min="6" max="6" width="20" style="1" customWidth="1"/>
    <col min="7" max="7" width="14.025" style="1"/>
    <col min="8" max="8" width="10" style="1"/>
    <col min="9" max="9" width="14.025" style="1"/>
    <col min="10" max="10" width="11.525" style="1"/>
    <col min="11" max="16384" width="10" style="1"/>
  </cols>
  <sheetData>
    <row r="1" s="1" customFormat="1" ht="43" customHeight="1" spans="1:6">
      <c r="A1" s="2" t="s">
        <v>0</v>
      </c>
      <c r="B1" s="2"/>
      <c r="C1" s="2"/>
      <c r="D1" s="2"/>
      <c r="E1" s="2"/>
      <c r="F1" s="2"/>
    </row>
    <row r="2" s="1" customFormat="1" ht="45" customHeight="1" spans="1:6">
      <c r="A2" s="3" t="s">
        <v>1</v>
      </c>
      <c r="B2" s="3" t="s">
        <v>2</v>
      </c>
      <c r="C2" s="3" t="s">
        <v>3</v>
      </c>
      <c r="D2" s="3" t="s">
        <v>4</v>
      </c>
      <c r="E2" s="3" t="s">
        <v>5</v>
      </c>
      <c r="F2" s="3" t="s">
        <v>6</v>
      </c>
    </row>
    <row r="3" s="1" customFormat="1" ht="50" customHeight="1" spans="1:7">
      <c r="A3" s="3">
        <v>1</v>
      </c>
      <c r="B3" s="3" t="s">
        <v>7</v>
      </c>
      <c r="C3" s="4">
        <v>600205</v>
      </c>
      <c r="D3" s="5"/>
      <c r="E3" s="6">
        <f>ROUND(C3*(1-$D$3),0)</f>
        <v>600205</v>
      </c>
      <c r="F3" s="7"/>
      <c r="G3" s="8"/>
    </row>
    <row r="4" s="1" customFormat="1" ht="50" customHeight="1" spans="1:6">
      <c r="A4" s="3">
        <v>2</v>
      </c>
      <c r="B4" s="3" t="s">
        <v>8</v>
      </c>
      <c r="C4" s="4">
        <v>36767004</v>
      </c>
      <c r="D4" s="5"/>
      <c r="E4" s="6">
        <f>ROUND(C4*(1-$D$3),0)</f>
        <v>36767004</v>
      </c>
      <c r="F4" s="9"/>
    </row>
    <row r="5" s="1" customFormat="1" ht="50" customHeight="1" spans="1:6">
      <c r="A5" s="3">
        <v>3</v>
      </c>
      <c r="B5" s="10" t="s">
        <v>9</v>
      </c>
      <c r="C5" s="6">
        <f>SUM(C3:C4)</f>
        <v>37367209</v>
      </c>
      <c r="D5" s="5"/>
      <c r="E5" s="6">
        <f>SUM(E3:E4)</f>
        <v>37367209</v>
      </c>
      <c r="F5" s="9"/>
    </row>
    <row r="6" s="1" customFormat="1" customHeight="1" spans="1:6">
      <c r="A6" s="11" t="s">
        <v>10</v>
      </c>
      <c r="B6" s="11"/>
      <c r="C6" s="11"/>
      <c r="D6" s="11"/>
      <c r="E6" s="11"/>
      <c r="F6" s="11"/>
    </row>
    <row r="7" s="1" customFormat="1" ht="52" customHeight="1" spans="1:6">
      <c r="A7" s="12" t="s">
        <v>11</v>
      </c>
      <c r="B7" s="12"/>
      <c r="C7" s="12"/>
      <c r="D7" s="12"/>
      <c r="E7" s="12"/>
      <c r="F7" s="12"/>
    </row>
    <row r="8" s="1" customFormat="1" ht="47" customHeight="1" spans="1:6">
      <c r="A8" s="13" t="s">
        <v>12</v>
      </c>
      <c r="B8" s="13"/>
      <c r="C8" s="12"/>
      <c r="D8" s="12"/>
      <c r="E8" s="12"/>
      <c r="F8" s="12"/>
    </row>
  </sheetData>
  <sheetProtection password="8E60" sheet="1" formatColumns="0" formatRows="0" objects="1"/>
  <mergeCells count="5">
    <mergeCell ref="A1:F1"/>
    <mergeCell ref="A6:F6"/>
    <mergeCell ref="A7:F7"/>
    <mergeCell ref="A8:F8"/>
    <mergeCell ref="D3:D5"/>
  </mergeCells>
  <dataValidations count="1">
    <dataValidation type="custom" allowBlank="1" showInputMessage="1" showErrorMessage="1" sqref="D3">
      <formula1>TRUNC(D3,4)=D3</formula1>
    </dataValidation>
  </dataValidations>
  <pageMargins left="0.75" right="0.75" top="0.629861111111111" bottom="0.511805555555556" header="0.5" footer="0.5"/>
  <pageSetup paperSize="9" scale="8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zbdl</dc:creator>
  <cp:lastModifiedBy>林颖</cp:lastModifiedBy>
  <dcterms:created xsi:type="dcterms:W3CDTF">2022-09-04T07:31:00Z</dcterms:created>
  <dcterms:modified xsi:type="dcterms:W3CDTF">2025-08-27T09:17:26Z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09B89E501B6B4EB69A7AA43403978E7D</vt:lpwstr>
  </property>
  <property fmtid="{D5CDD505-2E9C-101B-9397-08002B2CF9AE}" pid="3" name="KSOProductBuildVer">
    <vt:lpwstr>2052-12.1.0.17133</vt:lpwstr>
  </property>
</Properties>
</file>