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9FE1" lockStructure="1"/>
  <bookViews>
    <workbookView windowWidth="27945" windowHeight="12375"/>
  </bookViews>
  <sheets>
    <sheet name="Sheet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<sst xmlns="http://schemas.openxmlformats.org/spreadsheetml/2006/main" count="17" uniqueCount="16">
  <si>
    <t>福建省两岸融合发展交通基础设施数字化转型升级示范通道及网络项目池店收费站智慧通行项目（土建部分）投标报价汇总表</t>
  </si>
  <si>
    <t>序号</t>
  </si>
  <si>
    <t>工程或费用名称</t>
  </si>
  <si>
    <t>最高投标限价（元）</t>
  </si>
  <si>
    <t>投标下浮率K（%）</t>
  </si>
  <si>
    <t>投标报价（元）</t>
  </si>
  <si>
    <t>备注</t>
  </si>
  <si>
    <t>施工总承包费</t>
  </si>
  <si>
    <t>勘察设计费</t>
  </si>
  <si>
    <t>预备费</t>
  </si>
  <si>
    <t>/</t>
  </si>
  <si>
    <t>投标报价总价</t>
  </si>
  <si>
    <t>注:投标人填写固化清单中的“投标报价下浮率K”即可完成投标清单的编制。</t>
  </si>
  <si>
    <r>
      <rPr>
        <sz val="12"/>
        <rFont val="宋体"/>
        <charset val="134"/>
        <scheme val="minor"/>
      </rPr>
      <t>独立投标人或联合体牵头人：</t>
    </r>
    <r>
      <rPr>
        <u/>
        <sz val="12"/>
        <rFont val="宋体"/>
        <charset val="134"/>
      </rPr>
      <t xml:space="preserve">                     </t>
    </r>
    <r>
      <rPr>
        <sz val="12"/>
        <rFont val="宋体"/>
        <charset val="134"/>
        <scheme val="minor"/>
      </rPr>
      <t>（盖单位公章）</t>
    </r>
  </si>
  <si>
    <r>
      <rPr>
        <sz val="12"/>
        <rFont val="宋体"/>
        <charset val="134"/>
        <scheme val="minor"/>
      </rPr>
      <t>独立投标人或联合体牵头人法定代表人：</t>
    </r>
    <r>
      <rPr>
        <u/>
        <sz val="12"/>
        <rFont val="宋体"/>
        <charset val="134"/>
      </rPr>
      <t xml:space="preserve">                           </t>
    </r>
    <r>
      <rPr>
        <sz val="12"/>
        <rFont val="宋体"/>
        <charset val="134"/>
        <scheme val="minor"/>
      </rPr>
      <t>（签字）</t>
    </r>
  </si>
  <si>
    <t xml:space="preserve">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</si>
</sst>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2"/>
      <name val="宋体"/>
      <charset val="134"/>
    </font>
    <font>
      <b/>
      <sz val="14"/>
      <name val="宋体"/>
      <charset val="134"/>
    </font>
    <font>
      <b/>
      <sz val="12"/>
      <name val="宋体"/>
      <charset val="134"/>
    </font>
    <font>
      <sz val="10"/>
      <name val="宋体"/>
      <charset val="134"/>
    </font>
    <font>
      <sz val="12"/>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theme="1"/>
      <name val="Calibri"/>
      <charset val="0"/>
    </font>
    <font>
      <u/>
      <sz val="12"/>
      <name val="宋体"/>
      <charset val="134"/>
    </font>
  </fonts>
  <fills count="33">
    <fill>
      <patternFill patternType="none"/>
    </fill>
    <fill>
      <patternFill patternType="gray125"/>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3"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2"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3" fillId="0" borderId="0"/>
    <xf numFmtId="0" fontId="25" fillId="0" borderId="0"/>
    <xf numFmtId="0" fontId="0" fillId="0" borderId="0"/>
  </cellStyleXfs>
  <cellXfs count="20">
    <xf numFmtId="0" fontId="0" fillId="0" borderId="0" xfId="0">
      <alignment vertical="center"/>
    </xf>
    <xf numFmtId="0" fontId="0" fillId="0" borderId="0" xfId="0" applyProtection="1">
      <alignment vertical="center"/>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left" vertical="center"/>
    </xf>
    <xf numFmtId="0" fontId="1" fillId="0" borderId="0" xfId="0" applyFont="1" applyFill="1" applyAlignment="1" applyProtection="1">
      <alignment horizontal="left" vertical="center"/>
    </xf>
    <xf numFmtId="176" fontId="1" fillId="0" borderId="0"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textRotation="255" wrapText="1"/>
    </xf>
    <xf numFmtId="0" fontId="2" fillId="0" borderId="1" xfId="0"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wrapText="1"/>
    </xf>
    <xf numFmtId="10" fontId="2" fillId="2" borderId="2"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center" vertical="center"/>
    </xf>
    <xf numFmtId="10" fontId="2" fillId="2" borderId="3" xfId="0" applyNumberFormat="1" applyFont="1" applyFill="1" applyBorder="1" applyAlignment="1" applyProtection="1">
      <alignment horizontal="center" vertical="center"/>
      <protection locked="0"/>
    </xf>
    <xf numFmtId="10" fontId="2" fillId="0" borderId="3"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vertical="center"/>
    </xf>
    <xf numFmtId="0" fontId="0" fillId="0" borderId="0" xfId="0" applyFont="1" applyFill="1" applyBorder="1" applyAlignment="1" applyProtection="1">
      <alignment horizontal="left" vertical="center"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0" fillId="0" borderId="0" xfId="0" applyNumberFormat="1" applyProtection="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玉环污水调整概算" xfId="49"/>
    <cellStyle name="Normal" xfId="50"/>
    <cellStyle name="常规_20100403总概算表" xfId="51"/>
  </cellStyles>
  <dxfs count="2">
    <dxf>
      <font>
        <b val="1"/>
        <i val="0"/>
        <color indexed="10"/>
      </font>
    </dxf>
    <dxf>
      <font>
        <b val="0"/>
        <i val="0"/>
        <color indexed="9"/>
      </font>
    </dxf>
  </dxfs>
  <tableStyles count="0" defaultTableStyle="TableStyleMedium2" defaultPivotStyle="PivotStyleLight16"/>
  <colors>
    <mruColors>
      <color rgb="00DDEBF7"/>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tabSelected="1" workbookViewId="0">
      <selection activeCell="I3" sqref="I3"/>
    </sheetView>
  </sheetViews>
  <sheetFormatPr defaultColWidth="9" defaultRowHeight="14.25"/>
  <cols>
    <col min="1" max="1" width="18" style="1" customWidth="1"/>
    <col min="2" max="3" width="26.625" style="1" customWidth="1"/>
    <col min="4" max="4" width="15.5" style="1" customWidth="1"/>
    <col min="5" max="5" width="25.875" style="1" customWidth="1"/>
    <col min="6" max="6" width="30.25" style="1" customWidth="1"/>
    <col min="7" max="10" width="9" style="1"/>
    <col min="11" max="11" width="12.625" style="1"/>
    <col min="12" max="16384" width="9" style="1"/>
  </cols>
  <sheetData>
    <row r="1" ht="48" customHeight="1" spans="1:6">
      <c r="A1" s="2" t="s">
        <v>0</v>
      </c>
      <c r="B1" s="3"/>
      <c r="C1" s="4"/>
      <c r="D1" s="5"/>
      <c r="E1" s="5"/>
      <c r="F1" s="5"/>
    </row>
    <row r="2" ht="54" customHeight="1" spans="1:6">
      <c r="A2" s="6" t="s">
        <v>1</v>
      </c>
      <c r="B2" s="7" t="s">
        <v>2</v>
      </c>
      <c r="C2" s="7" t="s">
        <v>3</v>
      </c>
      <c r="D2" s="8" t="s">
        <v>4</v>
      </c>
      <c r="E2" s="8" t="s">
        <v>5</v>
      </c>
      <c r="F2" s="8" t="s">
        <v>6</v>
      </c>
    </row>
    <row r="3" ht="55" customHeight="1" spans="1:11">
      <c r="A3" s="6">
        <v>1</v>
      </c>
      <c r="B3" s="7" t="s">
        <v>7</v>
      </c>
      <c r="C3" s="8">
        <v>18616972</v>
      </c>
      <c r="D3" s="9"/>
      <c r="E3" s="10">
        <f>ROUND(C3*(1-D3),0)</f>
        <v>18616972</v>
      </c>
      <c r="F3" s="8"/>
      <c r="K3" s="19"/>
    </row>
    <row r="4" ht="55" customHeight="1" spans="1:11">
      <c r="A4" s="6">
        <v>2</v>
      </c>
      <c r="B4" s="7" t="s">
        <v>8</v>
      </c>
      <c r="C4" s="8">
        <v>612844</v>
      </c>
      <c r="D4" s="11"/>
      <c r="E4" s="10">
        <f>ROUND(C4*(1-D3),0)</f>
        <v>612844</v>
      </c>
      <c r="F4" s="8"/>
      <c r="K4" s="19"/>
    </row>
    <row r="5" ht="55" customHeight="1" spans="1:11">
      <c r="A5" s="6">
        <v>4</v>
      </c>
      <c r="B5" s="7" t="s">
        <v>9</v>
      </c>
      <c r="C5" s="8">
        <v>1068197</v>
      </c>
      <c r="D5" s="12" t="s">
        <v>10</v>
      </c>
      <c r="E5" s="10">
        <f>C5</f>
        <v>1068197</v>
      </c>
      <c r="F5" s="8"/>
      <c r="K5" s="19"/>
    </row>
    <row r="6" ht="55" customHeight="1" spans="1:11">
      <c r="A6" s="6">
        <v>5</v>
      </c>
      <c r="B6" s="13" t="s">
        <v>11</v>
      </c>
      <c r="C6" s="14">
        <f>SUM(C3:C5)</f>
        <v>20298013</v>
      </c>
      <c r="D6" s="12" t="s">
        <v>10</v>
      </c>
      <c r="E6" s="10">
        <f>SUM(E3:E5)</f>
        <v>20298013</v>
      </c>
      <c r="F6" s="15"/>
      <c r="K6" s="19"/>
    </row>
    <row r="7" ht="25" customHeight="1" spans="1:6">
      <c r="A7" s="16" t="s">
        <v>12</v>
      </c>
      <c r="B7" s="16"/>
      <c r="C7" s="16"/>
      <c r="D7" s="16"/>
      <c r="E7" s="16"/>
      <c r="F7" s="16"/>
    </row>
    <row r="8" ht="25" customHeight="1" spans="1:6">
      <c r="A8" s="17" t="s">
        <v>13</v>
      </c>
      <c r="B8" s="17"/>
      <c r="C8" s="17"/>
      <c r="D8" s="17"/>
      <c r="E8" s="17"/>
      <c r="F8" s="17"/>
    </row>
    <row r="9" ht="25" customHeight="1" spans="1:6">
      <c r="A9" s="17" t="s">
        <v>14</v>
      </c>
      <c r="B9" s="17"/>
      <c r="C9" s="17"/>
      <c r="D9" s="17"/>
      <c r="E9" s="17"/>
      <c r="F9" s="17"/>
    </row>
    <row r="10" ht="25" customHeight="1" spans="1:6">
      <c r="A10" s="18" t="s">
        <v>15</v>
      </c>
      <c r="B10" s="18"/>
      <c r="C10" s="18"/>
      <c r="D10" s="18"/>
      <c r="E10" s="18"/>
      <c r="F10" s="18"/>
    </row>
  </sheetData>
  <sheetProtection password="9FE1" sheet="1" formatColumns="0" formatRows="0" objects="1"/>
  <mergeCells count="6">
    <mergeCell ref="A1:F1"/>
    <mergeCell ref="A7:F7"/>
    <mergeCell ref="A8:F8"/>
    <mergeCell ref="A9:F9"/>
    <mergeCell ref="A10:F10"/>
    <mergeCell ref="D3:D4"/>
  </mergeCells>
  <conditionalFormatting sqref="C2">
    <cfRule type="expression" dxfId="0" priority="1" stopIfTrue="1">
      <formula>CELL("address")=ADDRESS(ROW(),COLUMN())</formula>
    </cfRule>
    <cfRule type="cellIs" dxfId="1" priority="2" stopIfTrue="1" operator="equal">
      <formula>0</formula>
    </cfRule>
  </conditionalFormatting>
  <conditionalFormatting sqref="F2">
    <cfRule type="expression" dxfId="0" priority="5" stopIfTrue="1">
      <formula>CELL("address")=ADDRESS(ROW(),COLUMN())</formula>
    </cfRule>
    <cfRule type="cellIs" dxfId="1" priority="6" stopIfTrue="1" operator="equal">
      <formula>0</formula>
    </cfRule>
  </conditionalFormatting>
  <conditionalFormatting sqref="F3">
    <cfRule type="expression" dxfId="0" priority="7" stopIfTrue="1">
      <formula>CELL("address")=ADDRESS(ROW(),COLUMN())</formula>
    </cfRule>
    <cfRule type="cellIs" dxfId="1" priority="8" stopIfTrue="1" operator="equal">
      <formula>0</formula>
    </cfRule>
  </conditionalFormatting>
  <conditionalFormatting sqref="F4:F5">
    <cfRule type="expression" dxfId="0" priority="3" stopIfTrue="1">
      <formula>CELL("address")=ADDRESS(ROW(),COLUMN())</formula>
    </cfRule>
    <cfRule type="cellIs" dxfId="1" priority="4" stopIfTrue="1" operator="equal">
      <formula>0</formula>
    </cfRule>
  </conditionalFormatting>
  <conditionalFormatting sqref="A1:A2 A3:C4 E2 D2:D3 B2 B5:C6 A5:A10">
    <cfRule type="expression" dxfId="0" priority="9" stopIfTrue="1">
      <formula>CELL("address")=ADDRESS(ROW(),COLUMN())</formula>
    </cfRule>
    <cfRule type="cellIs" dxfId="1" priority="10" stopIfTrue="1" operator="equal">
      <formula>0</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cp:lastModifiedBy>
  <dcterms:created xsi:type="dcterms:W3CDTF">2016-12-02T08:54:00Z</dcterms:created>
  <dcterms:modified xsi:type="dcterms:W3CDTF">2025-11-05T09:33:15Z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18229089568B4C2C83E435B82EB36AE5_13</vt:lpwstr>
  </property>
</Properties>
</file>